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8_{E4513245-65B2-4340-85DB-263A76C45D98}" xr6:coauthVersionLast="36" xr6:coauthVersionMax="36" xr10:uidLastSave="{00000000-0000-0000-0000-000000000000}"/>
  <bookViews>
    <workbookView xWindow="0" yWindow="0" windowWidth="10125" windowHeight="4230" xr2:uid="{00000000-000D-0000-FFFF-FFFF00000000}"/>
  </bookViews>
  <sheets>
    <sheet name="Rättningsmall" sheetId="1" r:id="rId1"/>
  </sheets>
  <calcPr calcId="191029" concurrentCalc="0"/>
</workbook>
</file>

<file path=xl/calcChain.xml><?xml version="1.0" encoding="utf-8"?>
<calcChain xmlns="http://schemas.openxmlformats.org/spreadsheetml/2006/main">
  <c r="E13" i="1" l="1"/>
  <c r="E11" i="1"/>
  <c r="E9" i="1"/>
  <c r="E7" i="1"/>
  <c r="E5" i="1"/>
  <c r="E3" i="1"/>
  <c r="E14" i="1"/>
  <c r="F14" i="1"/>
</calcChain>
</file>

<file path=xl/sharedStrings.xml><?xml version="1.0" encoding="utf-8"?>
<sst xmlns="http://schemas.openxmlformats.org/spreadsheetml/2006/main" count="35" uniqueCount="35">
  <si>
    <t>Fråga</t>
  </si>
  <si>
    <t>Nr</t>
  </si>
  <si>
    <t>Svar</t>
  </si>
  <si>
    <t>Poäng</t>
  </si>
  <si>
    <t>Summa</t>
  </si>
  <si>
    <t>FRITID</t>
  </si>
  <si>
    <t>Faktor</t>
  </si>
  <si>
    <t>LÄRANDE</t>
  </si>
  <si>
    <t>KREATIVITET</t>
  </si>
  <si>
    <t>SER PÅ LIVET</t>
  </si>
  <si>
    <t>VÄNNER OCH VÄNSKAP</t>
  </si>
  <si>
    <t>MIG SJÄLV SOM PERSON</t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</si>
  <si>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min fritid: jag har möjlighet att göra det jag vill för att slappna av och roa mig.</t>
    </r>
  </si>
  <si>
    <r>
      <t xml:space="preserve">Min fritid är </t>
    </r>
    <r>
      <rPr>
        <b/>
        <sz val="11"/>
        <color theme="1"/>
        <rFont val="Calibri"/>
        <family val="2"/>
        <scheme val="minor"/>
      </rPr>
      <t>viktig</t>
    </r>
    <r>
      <rPr>
        <sz val="11"/>
        <color theme="1"/>
        <rFont val="Calibri"/>
        <family val="2"/>
        <scheme val="minor"/>
      </rPr>
      <t xml:space="preserve"> för min livskvalité.</t>
    </r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</si>
  <si>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hur jag ser på livet: jag vet vad som betyder mycket för mig, vad jag tror på och vad jag vill göra med mitt liv.</t>
    </r>
  </si>
  <si>
    <r>
      <t xml:space="preserve">Hur jag ser på livet är </t>
    </r>
    <r>
      <rPr>
        <b/>
        <sz val="11"/>
        <color theme="1"/>
        <rFont val="Calibri"/>
        <family val="2"/>
        <scheme val="minor"/>
      </rPr>
      <t>viktigt</t>
    </r>
    <r>
      <rPr>
        <sz val="11"/>
        <color theme="1"/>
        <rFont val="Calibri"/>
        <family val="2"/>
        <scheme val="minor"/>
      </rPr>
      <t xml:space="preserve"> för min livskvalité</t>
    </r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</si>
  <si>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mina möjligheter att få vara kreativ: att få använda min fantasi i vardagen, inom en hobby, på jobbet eller i studier.</t>
    </r>
  </si>
  <si>
    <r>
      <t xml:space="preserve">Att få vara kreativ är </t>
    </r>
    <r>
      <rPr>
        <b/>
        <sz val="11"/>
        <color theme="1"/>
        <rFont val="Calibri"/>
        <family val="2"/>
        <scheme val="minor"/>
      </rPr>
      <t>viktigt</t>
    </r>
    <r>
      <rPr>
        <sz val="11"/>
        <color theme="1"/>
        <rFont val="Calibri"/>
        <family val="2"/>
        <scheme val="minor"/>
      </rPr>
      <t xml:space="preserve"> för min livskvalité.</t>
    </r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</si>
  <si>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mitt lärande: jag har möjlighet och lust att lära mig nya spännande saker och färdigheter som intresserar mig.</t>
    </r>
  </si>
  <si>
    <r>
      <t xml:space="preserve">Lärande är </t>
    </r>
    <r>
      <rPr>
        <b/>
        <sz val="11"/>
        <color theme="1"/>
        <rFont val="Calibri"/>
        <family val="2"/>
        <scheme val="minor"/>
      </rPr>
      <t>viktigt</t>
    </r>
    <r>
      <rPr>
        <sz val="11"/>
        <color theme="1"/>
        <rFont val="Calibri"/>
        <family val="2"/>
        <scheme val="minor"/>
      </rPr>
      <t xml:space="preserve"> för min livskvalité.</t>
    </r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</si>
  <si>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vänner och vänskap: jag har vänner som jag umgås med och som stöttar mig (så många vänner som jag vill ha och behöver).</t>
    </r>
  </si>
  <si>
    <r>
      <t xml:space="preserve">Vänner och vänskap är </t>
    </r>
    <r>
      <rPr>
        <b/>
        <sz val="11"/>
        <color theme="1"/>
        <rFont val="Calibri"/>
        <family val="2"/>
        <scheme val="minor"/>
      </rPr>
      <t>viktigt</t>
    </r>
    <r>
      <rPr>
        <sz val="11"/>
        <color theme="1"/>
        <rFont val="Calibri"/>
        <family val="2"/>
        <scheme val="minor"/>
      </rPr>
      <t xml:space="preserve"> för min livskvalité.</t>
    </r>
  </si>
  <si>
    <r>
      <t xml:space="preserve">Jag är </t>
    </r>
    <r>
      <rPr>
        <b/>
        <sz val="11"/>
        <color theme="1"/>
        <rFont val="Calibri"/>
        <family val="2"/>
        <scheme val="minor"/>
      </rPr>
      <t>nöjd</t>
    </r>
    <r>
      <rPr>
        <sz val="11"/>
        <color theme="1"/>
        <rFont val="Calibri"/>
        <family val="2"/>
        <scheme val="minor"/>
      </rPr>
      <t xml:space="preserve"> med mig själv som individ: jag tycker om och respekterar mig själv.</t>
    </r>
  </si>
  <si>
    <r>
      <t xml:space="preserve">Att jag är nöjd med mig själv som individ är </t>
    </r>
    <r>
      <rPr>
        <b/>
        <sz val="11"/>
        <color theme="1"/>
        <rFont val="Calibri"/>
        <family val="2"/>
        <scheme val="minor"/>
      </rPr>
      <t>viktigt</t>
    </r>
    <r>
      <rPr>
        <sz val="11"/>
        <color theme="1"/>
        <rFont val="Calibri"/>
        <family val="2"/>
        <scheme val="minor"/>
      </rPr>
      <t xml:space="preserve"> för min livskvalité.</t>
    </r>
  </si>
  <si>
    <t>Läs mer om formuläret och rättningen här:</t>
  </si>
  <si>
    <t>http://fbanken.se/form/244/brunnsviken-brief-quality-of-life-inventory</t>
  </si>
  <si>
    <t>M = 60,08</t>
  </si>
  <si>
    <t>SD = 15,72</t>
  </si>
  <si>
    <t>10-percentil = 40</t>
  </si>
  <si>
    <t>25-percentil = 48</t>
  </si>
  <si>
    <t>50 (median)  = 63</t>
  </si>
  <si>
    <t>75-percentil = 70</t>
  </si>
  <si>
    <t xml:space="preserve">90-percentil = 80 </t>
  </si>
  <si>
    <t>Normalpopulation:</t>
  </si>
  <si>
    <t>Optimalt gränsvärde (cut-off score) mellan en klinisk och icke-klinisk grupp är 52,5 (sensitivitet=0,79; specificitet=0,71)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</si>
</sst>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1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banken.se/form/244/brunnsviken-brief-quality-of-life-inven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C19" sqref="C19"/>
    </sheetView>
  </sheetViews>
  <sheetFormatPr defaultRowHeight="15" x14ac:dyDescent="0.25"/>
  <cols>
    <col min="1" max="1" width="18.7109375" style="3" customWidth="1"/>
    <col min="2" max="2" width="3.7109375" style="2" customWidth="1"/>
    <col min="3" max="3" width="35.7109375" style="1" customWidth="1"/>
    <col min="4" max="5" width="8.85546875" style="5"/>
  </cols>
  <sheetData>
    <row r="1" spans="1:7" x14ac:dyDescent="0.25">
      <c r="A1" s="23" t="s">
        <v>6</v>
      </c>
      <c r="B1" s="24" t="s">
        <v>1</v>
      </c>
      <c r="C1" s="25" t="s">
        <v>0</v>
      </c>
      <c r="D1" s="26" t="s">
        <v>2</v>
      </c>
      <c r="E1" s="26" t="s">
        <v>3</v>
      </c>
    </row>
    <row r="2" spans="1:7" ht="45" x14ac:dyDescent="0.25">
      <c r="A2" s="13" t="s">
        <v>5</v>
      </c>
      <c r="B2" s="6">
        <v>1</v>
      </c>
      <c r="C2" s="7" t="s">
        <v>12</v>
      </c>
      <c r="D2" s="8"/>
      <c r="E2" s="8"/>
    </row>
    <row r="3" spans="1:7" x14ac:dyDescent="0.25">
      <c r="A3" s="12"/>
      <c r="B3" s="6">
        <v>2</v>
      </c>
      <c r="C3" s="7" t="s">
        <v>13</v>
      </c>
      <c r="D3" s="8"/>
      <c r="E3" s="8">
        <f>SUM(D2*D3)</f>
        <v>0</v>
      </c>
    </row>
    <row r="4" spans="1:7" ht="60" x14ac:dyDescent="0.25">
      <c r="A4" s="15" t="s">
        <v>9</v>
      </c>
      <c r="B4" s="9">
        <v>3</v>
      </c>
      <c r="C4" s="10" t="s">
        <v>14</v>
      </c>
      <c r="D4" s="11"/>
      <c r="E4" s="11"/>
    </row>
    <row r="5" spans="1:7" ht="30" x14ac:dyDescent="0.25">
      <c r="A5" s="14"/>
      <c r="B5" s="9">
        <v>4</v>
      </c>
      <c r="C5" s="10" t="s">
        <v>15</v>
      </c>
      <c r="D5" s="11"/>
      <c r="E5" s="11">
        <f>SUM(D4*D5)</f>
        <v>0</v>
      </c>
    </row>
    <row r="6" spans="1:7" ht="60" x14ac:dyDescent="0.25">
      <c r="A6" s="13" t="s">
        <v>8</v>
      </c>
      <c r="B6" s="6">
        <v>5</v>
      </c>
      <c r="C6" s="7" t="s">
        <v>16</v>
      </c>
      <c r="D6" s="8"/>
      <c r="E6" s="8"/>
    </row>
    <row r="7" spans="1:7" ht="30" x14ac:dyDescent="0.25">
      <c r="A7" s="12"/>
      <c r="B7" s="6">
        <v>6</v>
      </c>
      <c r="C7" s="7" t="s">
        <v>17</v>
      </c>
      <c r="D7" s="8"/>
      <c r="E7" s="8">
        <f>SUM(D6*D7)</f>
        <v>0</v>
      </c>
      <c r="G7" s="28" t="s">
        <v>33</v>
      </c>
    </row>
    <row r="8" spans="1:7" ht="60" x14ac:dyDescent="0.25">
      <c r="A8" s="15" t="s">
        <v>7</v>
      </c>
      <c r="B8" s="9">
        <v>7</v>
      </c>
      <c r="C8" s="10" t="s">
        <v>18</v>
      </c>
      <c r="D8" s="11"/>
      <c r="E8" s="11"/>
      <c r="G8" s="27" t="s">
        <v>26</v>
      </c>
    </row>
    <row r="9" spans="1:7" x14ac:dyDescent="0.25">
      <c r="A9" s="14"/>
      <c r="B9" s="9">
        <v>8</v>
      </c>
      <c r="C9" s="10" t="s">
        <v>19</v>
      </c>
      <c r="D9" s="11"/>
      <c r="E9" s="11">
        <f>SUM(D8*D9)</f>
        <v>0</v>
      </c>
      <c r="G9" s="27" t="s">
        <v>27</v>
      </c>
    </row>
    <row r="10" spans="1:7" ht="60" x14ac:dyDescent="0.25">
      <c r="A10" s="13" t="s">
        <v>10</v>
      </c>
      <c r="B10" s="6">
        <v>9</v>
      </c>
      <c r="C10" s="7" t="s">
        <v>20</v>
      </c>
      <c r="D10" s="8"/>
      <c r="E10" s="8"/>
      <c r="G10" s="27" t="s">
        <v>28</v>
      </c>
    </row>
    <row r="11" spans="1:7" ht="30" x14ac:dyDescent="0.25">
      <c r="A11" s="12"/>
      <c r="B11" s="6">
        <v>10</v>
      </c>
      <c r="C11" s="7" t="s">
        <v>21</v>
      </c>
      <c r="D11" s="8"/>
      <c r="E11" s="8">
        <f>SUM(D10*D11)</f>
        <v>0</v>
      </c>
      <c r="G11" s="27" t="s">
        <v>29</v>
      </c>
    </row>
    <row r="12" spans="1:7" ht="45" x14ac:dyDescent="0.25">
      <c r="A12" s="15" t="s">
        <v>11</v>
      </c>
      <c r="B12" s="9">
        <v>11</v>
      </c>
      <c r="C12" s="10" t="s">
        <v>22</v>
      </c>
      <c r="D12" s="16"/>
      <c r="E12" s="16"/>
      <c r="G12" s="27" t="s">
        <v>30</v>
      </c>
    </row>
    <row r="13" spans="1:7" ht="30" x14ac:dyDescent="0.25">
      <c r="A13" s="14"/>
      <c r="B13" s="9">
        <v>12</v>
      </c>
      <c r="C13" s="10" t="s">
        <v>23</v>
      </c>
      <c r="D13" s="16"/>
      <c r="E13" s="16">
        <f>SUM(D12*D13)</f>
        <v>0</v>
      </c>
      <c r="G13" s="27" t="s">
        <v>31</v>
      </c>
    </row>
    <row r="14" spans="1:7" ht="15.75" x14ac:dyDescent="0.25">
      <c r="C14" s="17" t="s">
        <v>4</v>
      </c>
      <c r="D14" s="18"/>
      <c r="E14" s="19">
        <f>SUM(E13,E11,E9,E7,E5,E3)</f>
        <v>0</v>
      </c>
      <c r="F14" s="4" t="str">
        <f>IF(E14&gt;0,IF(E14&lt;52.2,"Under kliniskt gränsvärde","Kliniskt gränsvärde uppnått"),"")</f>
        <v/>
      </c>
      <c r="G14" s="27" t="s">
        <v>32</v>
      </c>
    </row>
    <row r="15" spans="1:7" ht="15.75" x14ac:dyDescent="0.25">
      <c r="C15" s="17"/>
    </row>
    <row r="16" spans="1:7" ht="45" x14ac:dyDescent="0.25">
      <c r="A16" s="20" t="s">
        <v>24</v>
      </c>
      <c r="B16" s="21"/>
      <c r="C16" s="22" t="s">
        <v>25</v>
      </c>
    </row>
    <row r="18" spans="3:3" ht="60" x14ac:dyDescent="0.25">
      <c r="C18" s="3" t="s">
        <v>34</v>
      </c>
    </row>
  </sheetData>
  <hyperlinks>
    <hyperlink ref="C16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Rättningsmall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2020-11-11T09:20:11Z</dcterms:modified>
</cp:coreProperties>
</file>