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hkno\Work Folders\Data\Thilda Riktade Hälsosamtal\"/>
    </mc:Choice>
  </mc:AlternateContent>
  <xr:revisionPtr revIDLastSave="0" documentId="8_{BC79BFD3-3388-4532-892E-7AA904B76989}" xr6:coauthVersionLast="36" xr6:coauthVersionMax="36" xr10:uidLastSave="{00000000-0000-0000-0000-000000000000}"/>
  <bookViews>
    <workbookView xWindow="0" yWindow="0" windowWidth="25200" windowHeight="117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6" i="1"/>
  <c r="H6" i="1" s="1"/>
  <c r="I22" i="1" l="1"/>
  <c r="B23" i="1" s="1"/>
  <c r="H8" i="1"/>
  <c r="C10" i="1" s="1"/>
  <c r="B12" i="1" s="1"/>
  <c r="B25" i="1" l="1"/>
</calcChain>
</file>

<file path=xl/sharedStrings.xml><?xml version="1.0" encoding="utf-8"?>
<sst xmlns="http://schemas.openxmlformats.org/spreadsheetml/2006/main" count="36" uniqueCount="25">
  <si>
    <t>Fysisk aktivitet- beräkningar</t>
  </si>
  <si>
    <t>För mer infomation om hur beräkningarna går till, se manual för fysisk aktivitet under "verktyg för samtalsledaren" på vårdgivarwebben.</t>
  </si>
  <si>
    <t xml:space="preserve">Beräkna transportpoäng  </t>
  </si>
  <si>
    <t>Vår</t>
  </si>
  <si>
    <t>Sommar</t>
  </si>
  <si>
    <t>Höst</t>
  </si>
  <si>
    <t>Vinter</t>
  </si>
  <si>
    <t>SUMMA</t>
  </si>
  <si>
    <t>Cykel</t>
  </si>
  <si>
    <t>X16</t>
  </si>
  <si>
    <t>Promenad</t>
  </si>
  <si>
    <t>X60</t>
  </si>
  <si>
    <t>Avstånd i km till jobb:</t>
  </si>
  <si>
    <t xml:space="preserve">Totala transportpoäng: </t>
  </si>
  <si>
    <t>Beräkna fritidspoäng</t>
  </si>
  <si>
    <t>Fyll i energifaktorn i de rosa fälten</t>
  </si>
  <si>
    <t>Energifaktor</t>
  </si>
  <si>
    <t xml:space="preserve">Aktivitet: </t>
  </si>
  <si>
    <t xml:space="preserve">Totala fritidspoäng: </t>
  </si>
  <si>
    <t xml:space="preserve">Totala motionspoäng: </t>
  </si>
  <si>
    <t>Motionspoängen är deltagarens totala poäng, placera deltagern i motsvarande kolumn i hälsokurvan.</t>
  </si>
  <si>
    <r>
      <t xml:space="preserve">Beräkningar görs när deltagaren svarar "”Måttlig motion” eller ”Ansträngande motion och träning" på frågan: </t>
    </r>
    <r>
      <rPr>
        <i/>
        <sz val="10"/>
        <color theme="1"/>
        <rFont val="Open Sans"/>
        <scheme val="minor"/>
      </rPr>
      <t xml:space="preserve">Hur mycket rör du dig på fritiden? </t>
    </r>
  </si>
  <si>
    <t>Fyll i deltagarens svar(antal gånger/vecka)  i de rosa fälten</t>
  </si>
  <si>
    <t>Fyll i deltagarens svar (min/vecka)i de rosa fälten</t>
  </si>
  <si>
    <t xml:space="preserve">Aktivitet: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</si>
</sst>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Open Sans"/>
      <family val="2"/>
      <scheme val="minor"/>
    </font>
    <font>
      <sz val="10"/>
      <color theme="1"/>
      <name val="Open Sans"/>
      <family val="2"/>
      <scheme val="minor"/>
    </font>
    <font>
      <sz val="10"/>
      <color rgb="FF006100"/>
      <name val="Open Sans"/>
      <family val="2"/>
      <scheme val="minor"/>
    </font>
    <font>
      <sz val="10"/>
      <color theme="0"/>
      <name val="Open Sans"/>
      <family val="2"/>
      <scheme val="minor"/>
    </font>
    <font>
      <sz val="10"/>
      <color rgb="FF9C0006"/>
      <name val="Open Sans"/>
      <family val="2"/>
      <scheme val="minor"/>
    </font>
    <font>
      <sz val="10"/>
      <color rgb="FF9C5700"/>
      <name val="Open Sans"/>
      <family val="2"/>
      <scheme val="minor"/>
    </font>
    <font>
      <b/>
      <sz val="10"/>
      <color rgb="FFFA7D00"/>
      <name val="Open Sans"/>
      <family val="2"/>
      <scheme val="minor"/>
    </font>
    <font>
      <i/>
      <sz val="10"/>
      <color rgb="FF7F7F7F"/>
      <name val="Open Sans"/>
      <family val="2"/>
      <scheme val="minor"/>
    </font>
    <font>
      <sz val="10"/>
      <color rgb="FF3F3F76"/>
      <name val="Open Sans"/>
      <family val="2"/>
      <scheme val="minor"/>
    </font>
    <font>
      <b/>
      <sz val="10"/>
      <color theme="0"/>
      <name val="Open Sans"/>
      <family val="2"/>
      <scheme val="minor"/>
    </font>
    <font>
      <sz val="10"/>
      <color rgb="FFFA7D00"/>
      <name val="Open Sans"/>
      <family val="2"/>
      <scheme val="minor"/>
    </font>
    <font>
      <b/>
      <sz val="10"/>
      <color rgb="FF3F3F3F"/>
      <name val="Open Sans"/>
      <family val="2"/>
      <scheme val="minor"/>
    </font>
    <font>
      <sz val="10"/>
      <color rgb="FFFF0000"/>
      <name val="Open Sans"/>
      <family val="2"/>
      <scheme val="minor"/>
    </font>
    <font>
      <b/>
      <sz val="11"/>
      <color theme="1"/>
      <name val="Open Sans"/>
      <family val="2"/>
      <scheme val="minor"/>
    </font>
    <font>
      <b/>
      <sz val="12"/>
      <color theme="1"/>
      <name val="Open Sans"/>
      <scheme val="minor"/>
    </font>
    <font>
      <i/>
      <sz val="10"/>
      <color theme="1"/>
      <name val="Open Sans"/>
      <scheme val="minor"/>
    </font>
    <font>
      <i/>
      <sz val="11"/>
      <color theme="1"/>
      <name val="Open Sans"/>
      <family val="2"/>
      <scheme val="minor"/>
    </font>
    <font>
      <b/>
      <sz val="10"/>
      <color theme="0"/>
      <name val="Open Sans"/>
      <scheme val="minor"/>
    </font>
    <font>
      <b/>
      <sz val="11"/>
      <color theme="1"/>
      <name val="Open Sans"/>
      <scheme val="minor"/>
    </font>
    <font>
      <sz val="10"/>
      <name val="Open Sans"/>
      <scheme val="minor"/>
    </font>
    <font>
      <sz val="10"/>
      <color theme="1"/>
      <name val="Open Sans"/>
      <scheme val="minor"/>
    </font>
    <font>
      <b/>
      <sz val="11"/>
      <name val="Open Sans"/>
      <scheme val="minor"/>
    </font>
    <font>
      <sz val="10"/>
      <name val="Open Sans"/>
      <family val="2"/>
      <scheme val="minor"/>
    </font>
    <font>
      <b/>
      <sz val="13"/>
      <color theme="1"/>
      <name val="Open Sans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5" borderId="1" applyNumberFormat="0" applyAlignment="0" applyProtection="0"/>
    <xf numFmtId="0" fontId="11" fillId="6" borderId="2" applyNumberFormat="0" applyAlignment="0" applyProtection="0"/>
    <xf numFmtId="0" fontId="6" fillId="6" borderId="1" applyNumberFormat="0" applyAlignment="0" applyProtection="0"/>
    <xf numFmtId="0" fontId="10" fillId="0" borderId="3" applyNumberFormat="0" applyFill="0" applyAlignment="0" applyProtection="0"/>
    <xf numFmtId="0" fontId="9" fillId="7" borderId="4" applyNumberFormat="0" applyAlignment="0" applyProtection="0"/>
    <xf numFmtId="0" fontId="12" fillId="0" borderId="0" applyNumberFormat="0" applyFill="0" applyBorder="0" applyAlignment="0" applyProtection="0"/>
    <xf numFmtId="0" fontId="1" fillId="8" borderId="5" applyNumberFormat="0" applyAlignment="0" applyProtection="0"/>
    <xf numFmtId="0" fontId="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14" fillId="33" borderId="0" xfId="0" applyFont="1" applyFill="1" applyBorder="1" applyAlignment="1">
      <alignment horizontal="left"/>
    </xf>
    <xf numFmtId="0" fontId="0" fillId="33" borderId="0" xfId="0" applyFill="1"/>
    <xf numFmtId="0" fontId="16" fillId="33" borderId="0" xfId="0" applyFont="1" applyFill="1"/>
    <xf numFmtId="0" fontId="15" fillId="33" borderId="0" xfId="0" applyFont="1" applyFill="1"/>
    <xf numFmtId="0" fontId="0" fillId="33" borderId="6" xfId="0" applyFill="1" applyBorder="1"/>
    <xf numFmtId="0" fontId="17" fillId="34" borderId="7" xfId="0" applyFont="1" applyFill="1" applyBorder="1" applyAlignment="1">
      <alignment horizontal="center"/>
    </xf>
    <xf numFmtId="0" fontId="17" fillId="34" borderId="8" xfId="0" applyFont="1" applyFill="1" applyBorder="1" applyAlignment="1">
      <alignment horizontal="center"/>
    </xf>
    <xf numFmtId="0" fontId="17" fillId="34" borderId="9" xfId="0" applyFont="1" applyFill="1" applyBorder="1" applyAlignment="1">
      <alignment horizontal="center"/>
    </xf>
    <xf numFmtId="0" fontId="0" fillId="33" borderId="0" xfId="0" applyFill="1" applyBorder="1"/>
    <xf numFmtId="0" fontId="18" fillId="33" borderId="10" xfId="0" applyFont="1" applyFill="1" applyBorder="1" applyAlignment="1">
      <alignment horizontal="left"/>
    </xf>
    <xf numFmtId="0" fontId="0" fillId="35" borderId="10" xfId="0" applyFill="1" applyBorder="1" applyAlignment="1">
      <alignment horizontal="center"/>
    </xf>
    <xf numFmtId="0" fontId="17" fillId="36" borderId="10" xfId="0" applyFont="1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18" fillId="33" borderId="10" xfId="0" applyFont="1" applyFill="1" applyBorder="1"/>
    <xf numFmtId="0" fontId="0" fillId="33" borderId="11" xfId="0" applyFill="1" applyBorder="1"/>
    <xf numFmtId="0" fontId="13" fillId="36" borderId="12" xfId="0" applyFont="1" applyFill="1" applyBorder="1"/>
    <xf numFmtId="0" fontId="21" fillId="36" borderId="13" xfId="0" applyFont="1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17" fillId="34" borderId="13" xfId="0" applyFont="1" applyFill="1" applyBorder="1" applyAlignment="1">
      <alignment horizontal="center"/>
    </xf>
    <xf numFmtId="0" fontId="22" fillId="33" borderId="12" xfId="0" applyFont="1" applyFill="1" applyBorder="1"/>
    <xf numFmtId="0" fontId="0" fillId="35" borderId="13" xfId="0" applyFill="1" applyBorder="1" applyAlignment="1">
      <alignment horizontal="center"/>
    </xf>
    <xf numFmtId="0" fontId="17" fillId="36" borderId="13" xfId="0" applyFont="1" applyFill="1" applyBorder="1" applyAlignment="1">
      <alignment horizontal="center"/>
    </xf>
    <xf numFmtId="0" fontId="0" fillId="33" borderId="14" xfId="0" applyFill="1" applyBorder="1"/>
    <xf numFmtId="0" fontId="0" fillId="33" borderId="12" xfId="0" applyFill="1" applyBorder="1"/>
    <xf numFmtId="0" fontId="0" fillId="35" borderId="15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17" fillId="36" borderId="16" xfId="0" applyFont="1" applyFill="1" applyBorder="1" applyAlignment="1">
      <alignment horizontal="center"/>
    </xf>
    <xf numFmtId="0" fontId="17" fillId="36" borderId="8" xfId="0" applyFont="1" applyFill="1" applyBorder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0" fontId="18" fillId="36" borderId="12" xfId="0" applyFont="1" applyFill="1" applyBorder="1"/>
    <xf numFmtId="0" fontId="23" fillId="37" borderId="12" xfId="0" applyFont="1" applyFill="1" applyBorder="1"/>
    <xf numFmtId="0" fontId="18" fillId="37" borderId="13" xfId="0" applyFont="1" applyFill="1" applyBorder="1" applyAlignment="1">
      <alignment horizontal="center"/>
    </xf>
    <xf numFmtId="0" fontId="18" fillId="33" borderId="0" xfId="0" applyFont="1" applyFill="1" applyBorder="1"/>
    <xf numFmtId="0" fontId="17" fillId="33" borderId="0" xfId="0" applyFont="1" applyFill="1" applyBorder="1" applyAlignment="1">
      <alignment horizontal="center"/>
    </xf>
    <xf numFmtId="0" fontId="20" fillId="33" borderId="0" xfId="0" applyFont="1" applyFill="1" applyBorder="1" applyAlignment="1">
      <alignment horizontal="center"/>
    </xf>
    <xf numFmtId="0" fontId="20" fillId="33" borderId="0" xfId="0" applyFont="1" applyFill="1" applyBorder="1"/>
    <xf numFmtId="0" fontId="17" fillId="33" borderId="0" xfId="0" applyFont="1" applyFill="1" applyBorder="1"/>
    <xf numFmtId="0" fontId="19" fillId="36" borderId="17" xfId="0" applyFont="1" applyFill="1" applyBorder="1" applyAlignment="1">
      <alignment horizontal="center"/>
    </xf>
    <xf numFmtId="0" fontId="20" fillId="36" borderId="17" xfId="0" applyFont="1" applyFill="1" applyBorder="1" applyAlignment="1">
      <alignment horizontal="center"/>
    </xf>
  </cellXfs>
  <cellStyles count="36">
    <cellStyle name="20 % - Dekorfärg1" xfId="13" builtinId="30" customBuiltin="1"/>
    <cellStyle name="20 % - Dekorfärg2" xfId="17" builtinId="34" customBuiltin="1"/>
    <cellStyle name="20 % - Dekorfärg3" xfId="21" builtinId="38" customBuiltin="1"/>
    <cellStyle name="20 % - Dekorfärg4" xfId="25" builtinId="42" customBuiltin="1"/>
    <cellStyle name="20 % - Dekorfärg5" xfId="29" builtinId="46" customBuiltin="1"/>
    <cellStyle name="20 % - Dekorfärg6" xfId="33" builtinId="50" customBuiltin="1"/>
    <cellStyle name="40 % - Dekorfärg1" xfId="14" builtinId="31" customBuiltin="1"/>
    <cellStyle name="40 % - Dekorfärg2" xfId="18" builtinId="35" customBuiltin="1"/>
    <cellStyle name="40 % - Dekorfärg3" xfId="22" builtinId="39" customBuiltin="1"/>
    <cellStyle name="40 % - Dekorfärg4" xfId="26" builtinId="43" customBuiltin="1"/>
    <cellStyle name="40 % - Dekorfärg5" xfId="30" builtinId="47" customBuiltin="1"/>
    <cellStyle name="40 % - Dekorfärg6" xfId="34" builtinId="51" customBuiltin="1"/>
    <cellStyle name="60 % - Dekorfärg1" xfId="15" builtinId="32" customBuiltin="1"/>
    <cellStyle name="60 % - Dekorfärg2" xfId="19" builtinId="36" customBuiltin="1"/>
    <cellStyle name="60 % - Dekorfärg3" xfId="23" builtinId="40" customBuiltin="1"/>
    <cellStyle name="60 % - Dekorfärg4" xfId="27" builtinId="44" customBuiltin="1"/>
    <cellStyle name="60 % - Dekorfärg5" xfId="31" builtinId="48" customBuiltin="1"/>
    <cellStyle name="60 % - Dekorfärg6" xfId="35" builtinId="52" customBuiltin="1"/>
    <cellStyle name="Anteckning" xfId="10" builtinId="10" customBuiltin="1"/>
    <cellStyle name="Beräkning" xfId="6" builtinId="22" customBuiltin="1"/>
    <cellStyle name="Bra" xfId="1" builtinId="26" customBuiltin="1"/>
    <cellStyle name="Dekorfärg1" xfId="12" builtinId="29" customBuiltin="1"/>
    <cellStyle name="Dekorfärg2" xfId="16" builtinId="33" customBuiltin="1"/>
    <cellStyle name="Dekorfärg3" xfId="20" builtinId="37" customBuiltin="1"/>
    <cellStyle name="Dekorfärg4" xfId="24" builtinId="41" customBuiltin="1"/>
    <cellStyle name="Dekorfärg5" xfId="28" builtinId="45" customBuiltin="1"/>
    <cellStyle name="Dekorfärg6" xfId="32" builtinId="49" customBuiltin="1"/>
    <cellStyle name="Dålig" xfId="2" builtinId="27" customBuiltin="1"/>
    <cellStyle name="Förklarande text" xfId="11" builtinId="53" customBuiltin="1"/>
    <cellStyle name="Indata" xfId="4" builtinId="20" customBuiltin="1"/>
    <cellStyle name="Kontrollcell" xfId="8" builtinId="23" customBuiltin="1"/>
    <cellStyle name="Länkad cell" xfId="7" builtinId="24" customBuiltin="1"/>
    <cellStyle name="Neutral" xfId="3" builtinId="28" customBuiltin="1"/>
    <cellStyle name="Normal" xfId="0" builtinId="0" customBuiltin="1"/>
    <cellStyle name="Utdata" xfId="5" builtinId="21" customBuiltin="1"/>
    <cellStyle name="Varningstext" xfId="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257175</xdr:colOff>
      <xdr:row>1</xdr:row>
      <xdr:rowOff>66675</xdr:rowOff>
    </xdr:from>
    <xdr:to>
      <xdr:col>19</xdr:col>
      <xdr:colOff>28575</xdr:colOff>
      <xdr:row>26</xdr:row>
      <xdr:rowOff>207309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91E0C6E-7146-468F-8B4B-E2978CD5E7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7677" t="17602" r="16759" b="23268"/>
        <a:stretch/>
      </xdr:blipFill>
      <xdr:spPr bwMode="auto">
        <a:xfrm>
          <a:off x="10325100" y="276225"/>
          <a:ext cx="2724150" cy="57699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568698</xdr:colOff>
      <xdr:row>3</xdr:row>
      <xdr:rowOff>89647</xdr:rowOff>
    </xdr:from>
    <xdr:to>
      <xdr:col>13</xdr:col>
      <xdr:colOff>212912</xdr:colOff>
      <xdr:row>8</xdr:row>
      <xdr:rowOff>83483</xdr:rowOff>
    </xdr:to>
    <xdr:sp macro="" textlink="">
      <xdr:nvSpPr>
        <xdr:cNvPr id="3" name="Pratbubbla: rektangel med rundade hörn 2">
          <a:extLst>
            <a:ext uri="{FF2B5EF4-FFF2-40B4-BE49-F238E27FC236}">
              <a16:creationId xmlns:a16="http://schemas.microsoft.com/office/drawing/2014/main" id="{4D7C3234-226C-4769-BE75-17B90FA6A58A}"/>
            </a:ext>
          </a:extLst>
        </xdr:cNvPr>
        <xdr:cNvSpPr/>
      </xdr:nvSpPr>
      <xdr:spPr>
        <a:xfrm>
          <a:off x="7807698" y="918322"/>
          <a:ext cx="2006414" cy="1222561"/>
        </a:xfrm>
        <a:prstGeom prst="wedgeRoundRectCallout">
          <a:avLst>
            <a:gd name="adj1" fmla="val -65479"/>
            <a:gd name="adj2" fmla="val 34927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 baseline="0"/>
            <a:t>Transportpoängen beräknas automatiskt när du fyllt i deltagarens svar på cykel, promenad och antalet km.</a:t>
          </a:r>
          <a:endParaRPr lang="sv-SE" sz="1100"/>
        </a:p>
      </xdr:txBody>
    </xdr:sp>
    <xdr:clientData/>
  </xdr:twoCellAnchor>
  <xdr:twoCellAnchor>
    <xdr:from>
      <xdr:col>10</xdr:col>
      <xdr:colOff>238125</xdr:colOff>
      <xdr:row>12</xdr:row>
      <xdr:rowOff>324971</xdr:rowOff>
    </xdr:from>
    <xdr:to>
      <xdr:col>13</xdr:col>
      <xdr:colOff>459441</xdr:colOff>
      <xdr:row>18</xdr:row>
      <xdr:rowOff>0</xdr:rowOff>
    </xdr:to>
    <xdr:sp macro="" textlink="">
      <xdr:nvSpPr>
        <xdr:cNvPr id="4" name="Pratbubbla: rektangel med rundade hörn 3">
          <a:extLst>
            <a:ext uri="{FF2B5EF4-FFF2-40B4-BE49-F238E27FC236}">
              <a16:creationId xmlns:a16="http://schemas.microsoft.com/office/drawing/2014/main" id="{531BE2C3-6504-4644-AF96-F63B90906302}"/>
            </a:ext>
          </a:extLst>
        </xdr:cNvPr>
        <xdr:cNvSpPr/>
      </xdr:nvSpPr>
      <xdr:spPr>
        <a:xfrm>
          <a:off x="8067675" y="3220571"/>
          <a:ext cx="1992966" cy="1313329"/>
        </a:xfrm>
        <a:prstGeom prst="wedgeRoundRectCallout">
          <a:avLst>
            <a:gd name="adj1" fmla="val -70036"/>
            <a:gd name="adj2" fmla="val 3141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 baseline="0"/>
            <a:t>Fritidspoängen beräknas automatiskt när du fyllt i deltagarens svar på aktiviteter samt fyllt i uppskattad energifaktor.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1">
  <a:themeElements>
    <a:clrScheme name="Region Kronoberg 2025">
      <a:dk1>
        <a:sysClr val="windowText" lastClr="000000"/>
      </a:dk1>
      <a:lt1>
        <a:sysClr val="window" lastClr="FFFFFF"/>
      </a:lt1>
      <a:dk2>
        <a:srgbClr val="001328"/>
      </a:dk2>
      <a:lt2>
        <a:srgbClr val="F2F2F2"/>
      </a:lt2>
      <a:accent1>
        <a:srgbClr val="1E6633"/>
      </a:accent1>
      <a:accent2>
        <a:srgbClr val="E13288"/>
      </a:accent2>
      <a:accent3>
        <a:srgbClr val="FFD300"/>
      </a:accent3>
      <a:accent4>
        <a:srgbClr val="007BB9"/>
      </a:accent4>
      <a:accent5>
        <a:srgbClr val="D8311D"/>
      </a:accent5>
      <a:accent6>
        <a:srgbClr val="007F76"/>
      </a:accent6>
      <a:hlink>
        <a:srgbClr val="007BB9"/>
      </a:hlink>
      <a:folHlink>
        <a:srgbClr val="700545"/>
      </a:folHlink>
    </a:clrScheme>
    <a:fontScheme name="Region Kronoberg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1" id="{4E758CBD-3F2E-420E-BF6B-B7C41336586E}" vid="{B7F19665-BF92-4B81-AA9C-9860ACFAF77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workbookViewId="0">
      <selection activeCell="A17" sqref="A17"/>
    </sheetView>
  </sheetViews>
  <sheetFormatPr defaultColWidth="8.85546875" defaultRowHeight="16.5" customHeight="1" x14ac:dyDescent="0.35"/>
  <cols>
    <col min="1" max="1" width="27.42578125" customWidth="1"/>
    <col min="2" max="2" width="11.7109375" customWidth="1"/>
    <col min="7" max="7" width="8.7109375" customWidth="1"/>
    <col min="8" max="8" width="14.5703125" customWidth="1"/>
  </cols>
  <sheetData>
    <row r="1" spans="1:20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customHeight="1" x14ac:dyDescent="0.3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7.25" customHeight="1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36" customHeight="1" x14ac:dyDescent="0.4">
      <c r="A4" s="3" t="s">
        <v>2</v>
      </c>
      <c r="B4" s="4" t="s">
        <v>22</v>
      </c>
      <c r="C4" s="2"/>
      <c r="D4" s="2"/>
      <c r="E4" s="2"/>
      <c r="F4" s="2"/>
      <c r="G4" s="2"/>
      <c r="H4" s="2"/>
      <c r="I4" s="37"/>
      <c r="J4" s="37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6.5" customHeight="1" x14ac:dyDescent="0.35">
      <c r="A5" s="5"/>
      <c r="B5" s="6" t="s">
        <v>3</v>
      </c>
      <c r="C5" s="7" t="s">
        <v>4</v>
      </c>
      <c r="D5" s="7" t="s">
        <v>5</v>
      </c>
      <c r="E5" s="8" t="s">
        <v>6</v>
      </c>
      <c r="F5" s="7" t="s">
        <v>7</v>
      </c>
      <c r="G5" s="9"/>
      <c r="H5" s="18" t="s">
        <v>7</v>
      </c>
      <c r="I5" s="38"/>
      <c r="J5" s="37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.5" customHeight="1" x14ac:dyDescent="0.4">
      <c r="A6" s="10" t="s">
        <v>8</v>
      </c>
      <c r="B6" s="11">
        <v>0</v>
      </c>
      <c r="C6" s="11">
        <v>0</v>
      </c>
      <c r="D6" s="11">
        <v>0</v>
      </c>
      <c r="E6" s="11">
        <v>0</v>
      </c>
      <c r="F6" s="12">
        <f>SUM(B6:C6:D6:E6)</f>
        <v>0</v>
      </c>
      <c r="G6" s="39" t="s">
        <v>9</v>
      </c>
      <c r="H6" s="12">
        <f>F6*16</f>
        <v>0</v>
      </c>
      <c r="I6" s="37"/>
      <c r="J6" s="37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4">
      <c r="A7" s="14" t="s">
        <v>10</v>
      </c>
      <c r="B7" s="11">
        <v>0</v>
      </c>
      <c r="C7" s="11">
        <v>0</v>
      </c>
      <c r="D7" s="11">
        <v>0</v>
      </c>
      <c r="E7" s="11">
        <v>0</v>
      </c>
      <c r="F7" s="12">
        <f>SUM(B7:C7:D7:E7)</f>
        <v>0</v>
      </c>
      <c r="G7" s="40" t="s">
        <v>11</v>
      </c>
      <c r="H7" s="12">
        <f>F7*60</f>
        <v>0</v>
      </c>
      <c r="I7" s="35"/>
      <c r="J7" s="37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6.5" customHeight="1" x14ac:dyDescent="0.4">
      <c r="A8" s="34"/>
      <c r="B8" s="13"/>
      <c r="C8" s="13"/>
      <c r="D8" s="13"/>
      <c r="E8" s="13"/>
      <c r="F8" s="35"/>
      <c r="G8" s="36"/>
      <c r="H8" s="12">
        <f>SUM(H6:H7)</f>
        <v>0</v>
      </c>
      <c r="I8" s="9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5.25" customHeight="1" x14ac:dyDescent="0.35">
      <c r="A9" s="9"/>
      <c r="B9" s="13">
        <v>0</v>
      </c>
      <c r="C9" s="13"/>
      <c r="D9" s="13"/>
      <c r="E9" s="13"/>
      <c r="F9" s="9"/>
      <c r="G9" s="9"/>
      <c r="H9" s="9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6.5" customHeight="1" x14ac:dyDescent="0.4">
      <c r="A10" s="14" t="s">
        <v>12</v>
      </c>
      <c r="B10" s="11">
        <v>0</v>
      </c>
      <c r="C10" s="12">
        <f>H8*B10</f>
        <v>0</v>
      </c>
      <c r="D10" s="2"/>
      <c r="E10" s="2"/>
      <c r="F10" s="2"/>
      <c r="G10" s="9"/>
      <c r="H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6.5" customHeight="1" x14ac:dyDescent="0.35">
      <c r="A11" s="1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6.5" customHeight="1" x14ac:dyDescent="0.4">
      <c r="A12" s="16" t="s">
        <v>13</v>
      </c>
      <c r="B12" s="17">
        <f>C10/4</f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3.75" customHeigh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6.5" customHeight="1" x14ac:dyDescent="0.4">
      <c r="A14" s="3" t="s">
        <v>14</v>
      </c>
      <c r="B14" s="4" t="s">
        <v>23</v>
      </c>
      <c r="C14" s="2"/>
      <c r="D14" s="2"/>
      <c r="E14" s="2"/>
      <c r="F14" s="2"/>
      <c r="G14" s="2"/>
      <c r="H14" s="4" t="s">
        <v>15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6.5" customHeight="1" x14ac:dyDescent="0.35">
      <c r="A15" s="2"/>
      <c r="B15" s="18" t="s">
        <v>3</v>
      </c>
      <c r="C15" s="18" t="s">
        <v>4</v>
      </c>
      <c r="D15" s="18" t="s">
        <v>5</v>
      </c>
      <c r="E15" s="18" t="s">
        <v>6</v>
      </c>
      <c r="F15" s="19" t="s">
        <v>7</v>
      </c>
      <c r="G15" s="2"/>
      <c r="H15" s="18" t="s">
        <v>16</v>
      </c>
      <c r="I15" s="18" t="s">
        <v>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6.5" customHeight="1" x14ac:dyDescent="0.35">
      <c r="A16" s="20" t="s">
        <v>24</v>
      </c>
      <c r="B16" s="11">
        <v>0</v>
      </c>
      <c r="C16" s="21">
        <v>0</v>
      </c>
      <c r="D16" s="11">
        <v>0</v>
      </c>
      <c r="E16" s="11">
        <v>0</v>
      </c>
      <c r="F16" s="22">
        <f>SUM(B16:C16:D16:E16)</f>
        <v>0</v>
      </c>
      <c r="G16" s="2"/>
      <c r="H16" s="11">
        <v>0</v>
      </c>
      <c r="I16" s="12">
        <f t="shared" ref="I16:I21" si="0">F16*H16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6.5" customHeight="1" x14ac:dyDescent="0.35">
      <c r="A17" s="23" t="s">
        <v>17</v>
      </c>
      <c r="B17" s="11">
        <v>0</v>
      </c>
      <c r="C17" s="21">
        <v>0</v>
      </c>
      <c r="D17" s="21">
        <v>0</v>
      </c>
      <c r="E17" s="11">
        <v>0</v>
      </c>
      <c r="F17" s="22">
        <f>SUM(B17:C17:D17:E17)</f>
        <v>0</v>
      </c>
      <c r="G17" s="2"/>
      <c r="H17" s="11">
        <v>0</v>
      </c>
      <c r="I17" s="12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6.5" customHeight="1" x14ac:dyDescent="0.35">
      <c r="A18" s="20" t="s">
        <v>17</v>
      </c>
      <c r="B18" s="11">
        <v>0</v>
      </c>
      <c r="C18" s="21">
        <v>0</v>
      </c>
      <c r="D18" s="21">
        <v>0</v>
      </c>
      <c r="E18" s="11">
        <v>0</v>
      </c>
      <c r="F18" s="22">
        <f>SUM(B18:C18:D18:E18)</f>
        <v>0</v>
      </c>
      <c r="G18" s="2"/>
      <c r="H18" s="11">
        <v>0</v>
      </c>
      <c r="I18" s="12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35">
      <c r="A19" s="24" t="s">
        <v>17</v>
      </c>
      <c r="B19" s="11">
        <v>0</v>
      </c>
      <c r="C19" s="21">
        <v>0</v>
      </c>
      <c r="D19" s="21">
        <v>0</v>
      </c>
      <c r="E19" s="11">
        <v>0</v>
      </c>
      <c r="F19" s="22">
        <f>SUM(B19:C19:D19:E19)</f>
        <v>0</v>
      </c>
      <c r="G19" s="2"/>
      <c r="H19" s="11">
        <v>0</v>
      </c>
      <c r="I19" s="12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6.5" customHeight="1" x14ac:dyDescent="0.35">
      <c r="A20" s="24" t="s">
        <v>17</v>
      </c>
      <c r="B20" s="11">
        <v>0</v>
      </c>
      <c r="C20" s="21">
        <v>0</v>
      </c>
      <c r="D20" s="21">
        <v>0</v>
      </c>
      <c r="E20" s="11">
        <v>0</v>
      </c>
      <c r="F20" s="22">
        <f>SUM(B20:C20:D20:E20)</f>
        <v>0</v>
      </c>
      <c r="G20" s="2"/>
      <c r="H20" s="11">
        <v>0</v>
      </c>
      <c r="I20" s="12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35">
      <c r="A21" s="24" t="s">
        <v>17</v>
      </c>
      <c r="B21" s="25">
        <v>0</v>
      </c>
      <c r="C21" s="26">
        <v>0</v>
      </c>
      <c r="D21" s="26">
        <v>0</v>
      </c>
      <c r="E21" s="25">
        <v>0</v>
      </c>
      <c r="F21" s="27">
        <f>SUM(B21:C21:D21:E21)</f>
        <v>0</v>
      </c>
      <c r="G21" s="2"/>
      <c r="H21" s="11">
        <v>0</v>
      </c>
      <c r="I21" s="28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6.5" customHeight="1" x14ac:dyDescent="0.35">
      <c r="A22" s="29"/>
      <c r="B22" s="29"/>
      <c r="C22" s="29"/>
      <c r="D22" s="29"/>
      <c r="E22" s="29"/>
      <c r="F22" s="29"/>
      <c r="G22" s="29"/>
      <c r="H22" s="30"/>
      <c r="I22" s="12">
        <f>SUM(I16:I21)</f>
        <v>0</v>
      </c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6.5" customHeight="1" x14ac:dyDescent="0.4">
      <c r="A23" s="31" t="s">
        <v>18</v>
      </c>
      <c r="B23" s="17">
        <f>I22/4</f>
        <v>0</v>
      </c>
      <c r="C23" s="29"/>
      <c r="D23" s="29"/>
      <c r="E23" s="29"/>
      <c r="F23" s="29"/>
      <c r="G23" s="29"/>
      <c r="H23" s="29"/>
      <c r="I23" s="29"/>
      <c r="J23" s="29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6.5" customHeight="1" x14ac:dyDescent="0.35">
      <c r="A24" s="4"/>
      <c r="B24" s="29"/>
      <c r="C24" s="29"/>
      <c r="D24" s="29"/>
      <c r="E24" s="29"/>
      <c r="F24" s="29"/>
      <c r="G24" s="29"/>
      <c r="H24" s="29"/>
      <c r="I24" s="29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6.5" customHeight="1" x14ac:dyDescent="0.4">
      <c r="A25" s="32" t="s">
        <v>19</v>
      </c>
      <c r="B25" s="33">
        <f>SUM(B12+B23)</f>
        <v>0</v>
      </c>
      <c r="C25" s="4" t="s">
        <v>20</v>
      </c>
      <c r="D25" s="29"/>
      <c r="E25" s="29"/>
      <c r="F25" s="29"/>
      <c r="G25" s="29"/>
      <c r="H25" s="29"/>
      <c r="I25" s="29"/>
      <c r="J25" s="29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6.5" customHeight="1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35">
      <c r="A27" s="4"/>
      <c r="B27" s="29"/>
      <c r="C27" s="29"/>
      <c r="D27" s="29"/>
      <c r="E27" s="29"/>
      <c r="F27" s="29"/>
      <c r="G27" s="29"/>
      <c r="H27" s="29"/>
      <c r="I27" s="29"/>
      <c r="J27" s="29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6.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Knöös Thilda PRV vc Skärvet</dc:creator>
  <cp:lastModifiedBy>Knöös Thilda PRV vc Skärvet</cp:lastModifiedBy>
  <dcterms:created xsi:type="dcterms:W3CDTF">2016-10-20T13:00:52Z</dcterms:created>
  <dcterms:modified xsi:type="dcterms:W3CDTF">2025-08-20T08:46:05Z</dcterms:modified>
</cp:coreProperties>
</file>